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xl/media/image3.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Calculatrice_CBS_" sheetId="1" state="visible" r:id="rId3"/>
  </sheets>
  <definedNames>
    <definedName function="false" hidden="false" localSheetId="0" name="_xlnm.Print_Area" vbProcedure="false">Calculatrice_CBS_!$A$1:$D$46</definedName>
  </definedName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<sst xmlns="http://schemas.openxmlformats.org/spreadsheetml/2006/main" count="39" uniqueCount="39">
  <si>
    <t xml:space="preserve">Calculatrice CBS et PLT du PLU de la Métropole</t>
  </si>
  <si>
    <t xml:space="preserve">Elle vous permet de calculer votre PLT (coefficient pleine terre) et votre CBS (coefficient de biotope par surface) avant et après travaux afin de vérifier si votre projet respecte les ratios d’espaces éco-aménagés fixés par le PLUi de Clermont Auvergne Métropole. </t>
  </si>
  <si>
    <t xml:space="preserve">Vous retrouverez sur le site web du PLUi de Clermont Auvergne Métropole : </t>
  </si>
  <si>
    <r>
      <rPr>
        <b val="true"/>
        <sz val="11"/>
        <color rgb="FF70AD47"/>
        <rFont val="Calibri Light"/>
        <family val="0"/>
      </rPr>
      <t xml:space="preserve">Les pièces du PLUi en vigueur:</t>
    </r>
    <r>
      <rPr>
        <sz val="11"/>
        <color rgb="FF000000"/>
        <rFont val="Calibri Light"/>
        <family val="0"/>
      </rPr>
      <t xml:space="preserve">  pour prendre connaissance des règles applicables dans l'article 5 du Règlement littéral (pièce 4.1).</t>
    </r>
  </si>
  <si>
    <r>
      <rPr>
        <b val="true"/>
        <sz val="11"/>
        <color rgb="FF70AD47"/>
        <rFont val="Calibri Light"/>
        <family val="0"/>
      </rPr>
      <t xml:space="preserve">Une carte interactive : </t>
    </r>
    <r>
      <rPr>
        <sz val="11"/>
        <color rgb="FF000000"/>
        <rFont val="Calibri Light"/>
        <family val="0"/>
      </rPr>
      <t xml:space="preserve">pour connaitre le zonage, les prescriptions, et toutes informations présents sur la/les parcelles concernées par votre projet. </t>
    </r>
  </si>
  <si>
    <t xml:space="preserve">Vous retrouverez l'ensemble des explications et des détails des coefficients des surfaces éco-aménagées de l'article 5 </t>
  </si>
  <si>
    <r>
      <rPr>
        <sz val="11"/>
        <color rgb="FF000000"/>
        <rFont val="Calibri Light"/>
        <family val="0"/>
      </rPr>
      <t xml:space="preserve">pages 70 à 79 du règlement </t>
    </r>
    <r>
      <rPr>
        <b val="true"/>
        <sz val="11"/>
        <color rgb="FF70AD47"/>
        <rFont val="Calibri Light"/>
        <family val="0"/>
      </rPr>
      <t xml:space="preserve">( ICI), </t>
    </r>
  </si>
  <si>
    <t xml:space="preserve">PLUi Clermont Auvergne Métropole</t>
  </si>
  <si>
    <t xml:space="preserve">Taux de PLT du secteur</t>
  </si>
  <si>
    <t xml:space="preserve">Taux de CBS du secteur</t>
  </si>
  <si>
    <t xml:space="preserve">Surface de la parcelle ou de l'unité foncière en m²</t>
  </si>
  <si>
    <t xml:space="preserve">Surface emprise au sol construction existante</t>
  </si>
  <si>
    <t xml:space="preserve">SURF ECO AMENAGEE</t>
  </si>
  <si>
    <t xml:space="preserve">COEFF.</t>
  </si>
  <si>
    <t xml:space="preserve"> Projet (m²)</t>
  </si>
  <si>
    <t xml:space="preserve">Résultat</t>
  </si>
  <si>
    <t xml:space="preserve">Pleine terre </t>
  </si>
  <si>
    <t xml:space="preserve">Surface de strate arbustive</t>
  </si>
  <si>
    <t xml:space="preserve">Surface de milieux humides</t>
  </si>
  <si>
    <r>
      <rPr>
        <sz val="11"/>
        <color rgb="FF000000"/>
        <rFont val="Calibri Light"/>
        <family val="0"/>
      </rPr>
      <t xml:space="preserve">Nombre d'arbre obligatoire</t>
    </r>
    <r>
      <rPr>
        <sz val="10"/>
        <color rgb="FF000000"/>
        <rFont val="Calibri Light"/>
        <family val="0"/>
      </rPr>
      <t xml:space="preserve"> (planté ou conservé)</t>
    </r>
  </si>
  <si>
    <r>
      <rPr>
        <b val="true"/>
        <sz val="11"/>
        <color rgb="FFFFFFFF"/>
        <rFont val="Calibri Light"/>
        <family val="0"/>
      </rPr>
      <t xml:space="preserve">TOTAL COEFFICIENT DE PLT
</t>
    </r>
    <r>
      <rPr>
        <sz val="11"/>
        <color rgb="FFFFFFFF"/>
        <rFont val="Calibri Light"/>
        <family val="0"/>
      </rPr>
      <t xml:space="preserve">Diviser la surface de pleine terre par la surface du terrain</t>
    </r>
  </si>
  <si>
    <t xml:space="preserve">Toiture ou dalle végétalisée en m²</t>
  </si>
  <si>
    <t xml:space="preserve">Epaisseur substrat entre 5 et 15 cm</t>
  </si>
  <si>
    <t xml:space="preserve">Epaisseur subastrat entre 15 et 30 cm</t>
  </si>
  <si>
    <t xml:space="preserve">Epaisseur substrat &lt; 30 cm</t>
  </si>
  <si>
    <t xml:space="preserve">Dalle ou toiture végétalisée moins de 10m de hauteur</t>
  </si>
  <si>
    <t xml:space="preserve">Façade végétalisée en m²</t>
  </si>
  <si>
    <t xml:space="preserve">Départ au sol &lt;2m</t>
  </si>
  <si>
    <t xml:space="preserve">Substrat en façade &lt;2m</t>
  </si>
  <si>
    <t xml:space="preserve">Revêtement semi perméable</t>
  </si>
  <si>
    <t xml:space="preserve">Espaces partagés</t>
  </si>
  <si>
    <t xml:space="preserve">CBS avant bonus arbres et toiture solarisée</t>
  </si>
  <si>
    <r>
      <rPr>
        <b val="true"/>
        <sz val="11"/>
        <color rgb="FFFFFFFF"/>
        <rFont val="Calibri Light"/>
        <family val="0"/>
      </rPr>
      <t xml:space="preserve">ARBRE 
</t>
    </r>
    <r>
      <rPr>
        <sz val="11"/>
        <color rgb="FFFFFFFF"/>
        <rFont val="Calibri Light"/>
        <family val="0"/>
      </rPr>
      <t xml:space="preserve">Nombre d’arbres plantés  ou conservés en supplément des arbres obligatoires dans la limite de +0,2 points ajoutés au CBS.</t>
    </r>
  </si>
  <si>
    <t xml:space="preserve">BONUS </t>
  </si>
  <si>
    <t xml:space="preserve">Nombre d'arbres plantés</t>
  </si>
  <si>
    <t xml:space="preserve">Nombre d'arbres conservés</t>
  </si>
  <si>
    <t xml:space="preserve">Nombre d'arbres abbatus</t>
  </si>
  <si>
    <t xml:space="preserve">Toiture solarisée</t>
  </si>
  <si>
    <r>
      <rPr>
        <b val="true"/>
        <sz val="11"/>
        <color rgb="FFFFFFFF"/>
        <rFont val="Calibri Light"/>
        <family val="0"/>
      </rPr>
      <t xml:space="preserve">TOTAL CBS
</t>
    </r>
    <r>
      <rPr>
        <sz val="11"/>
        <color rgb="FFFFFFFF"/>
        <rFont val="Calibri Light"/>
        <family val="0"/>
      </rPr>
      <t xml:space="preserve">Diviser la somme des surfaces éco-aménagées pondérées par la surface du terrain</t>
    </r>
  </si>
</sst>
</file>

<file path=xl/styles.xml><?xml version="1.0" encoding="utf-8"?>
<styleSheet xmlns="http://schemas.openxmlformats.org/spreadsheetml/2006/main">
  <numFmts count="2">
    <numFmt numFmtId="164" formatCode="General"/>
    <numFmt numFmtId="165" formatCode="0.00"/>
  </numFmts>
  <fonts count="13">
    <font>
      <sz val="11"/>
      <color rgb="FF000000"/>
      <name val="Calibri"/>
      <family val="0"/>
    </font>
    <font>
      <sz val="10"/>
      <name val="Arial"/>
      <family val="0"/>
    </font>
    <font>
      <sz val="10"/>
      <name val="Arial"/>
      <family val="0"/>
    </font>
    <font>
      <sz val="10"/>
      <name val="Arial"/>
      <family val="0"/>
    </font>
    <font>
      <u val="single"/>
      <sz val="11"/>
      <color rgb="FF0563C1"/>
      <name val="Calibri"/>
      <family val="0"/>
    </font>
    <font>
      <b val="true"/>
      <sz val="18"/>
      <color rgb="FF70AD47"/>
      <name val="Calibri Light"/>
      <family val="0"/>
    </font>
    <font>
      <sz val="11"/>
      <color rgb="FF000000"/>
      <name val="Calibri Light"/>
      <family val="0"/>
    </font>
    <font>
      <b val="true"/>
      <sz val="11"/>
      <color rgb="FF70AD47"/>
      <name val="Calibri Light"/>
      <family val="0"/>
    </font>
    <font>
      <b val="true"/>
      <sz val="14"/>
      <color rgb="FFFFFFFF"/>
      <name val="Calibri Light"/>
      <family val="0"/>
    </font>
    <font>
      <b val="true"/>
      <sz val="11"/>
      <color rgb="FFFFFFFF"/>
      <name val="Calibri Light"/>
      <family val="0"/>
    </font>
    <font>
      <b val="true"/>
      <sz val="11"/>
      <color rgb="FF000000"/>
      <name val="Calibri Light"/>
      <family val="0"/>
    </font>
    <font>
      <sz val="10"/>
      <color rgb="FF000000"/>
      <name val="Calibri Light"/>
      <family val="0"/>
    </font>
    <font>
      <sz val="11"/>
      <color rgb="FFFFFFFF"/>
      <name val="Calibri Light"/>
      <family val="0"/>
    </font>
  </fonts>
  <fills count="8">
    <fill>
      <patternFill patternType="none"/>
    </fill>
    <fill>
      <patternFill patternType="gray125"/>
    </fill>
    <fill>
      <patternFill patternType="solid">
        <fgColor rgb="FF92D050"/>
        <bgColor rgb="FF96DC56"/>
      </patternFill>
    </fill>
    <fill>
      <patternFill patternType="solid">
        <fgColor rgb="FFFFFFFF"/>
        <bgColor rgb="FFE6FEED"/>
      </patternFill>
    </fill>
    <fill>
      <patternFill patternType="solid">
        <fgColor rgb="FFE6FEED"/>
        <bgColor rgb="FFE2EFDA"/>
      </patternFill>
    </fill>
    <fill>
      <patternFill patternType="solid">
        <fgColor rgb="FF96DC56"/>
        <bgColor rgb="FF92D050"/>
      </patternFill>
    </fill>
    <fill>
      <patternFill patternType="solid">
        <fgColor rgb="FFA9D08E"/>
        <bgColor rgb="FF96DC56"/>
      </patternFill>
    </fill>
    <fill>
      <patternFill patternType="solid">
        <fgColor rgb="FFE2EFDA"/>
        <bgColor rgb="FFE6FEED"/>
      </patternFill>
    </fill>
  </fills>
  <borders count="15">
    <border diagonalUp="false" diagonalDown="false">
      <left/>
      <right/>
      <top/>
      <bottom/>
      <diagonal/>
    </border>
    <border diagonalUp="false" diagonalDown="false">
      <left/>
      <right/>
      <top/>
      <bottom style="hair">
        <color rgb="FF92D050"/>
      </bottom>
      <diagonal/>
    </border>
    <border diagonalUp="false" diagonalDown="false">
      <left/>
      <right/>
      <top style="hair">
        <color rgb="FF92D050"/>
      </top>
      <bottom style="hair">
        <color rgb="FF92D050"/>
      </bottom>
      <diagonal/>
    </border>
    <border diagonalUp="false" diagonalDown="false">
      <left style="hair">
        <color rgb="FF92D050"/>
      </left>
      <right style="hair">
        <color rgb="FF92D050"/>
      </right>
      <top style="hair">
        <color rgb="FF92D050"/>
      </top>
      <bottom/>
      <diagonal/>
    </border>
    <border diagonalUp="false" diagonalDown="false">
      <left/>
      <right/>
      <top/>
      <bottom style="hair">
        <color rgb="FFD9D9D9"/>
      </bottom>
      <diagonal/>
    </border>
    <border diagonalUp="false" diagonalDown="false">
      <left style="hair">
        <color rgb="FFD9D9D9"/>
      </left>
      <right style="hair">
        <color rgb="FFD9D9D9"/>
      </right>
      <top style="hair">
        <color rgb="FFD9D9D9"/>
      </top>
      <bottom style="hair">
        <color rgb="FFD9D9D9"/>
      </bottom>
      <diagonal/>
    </border>
    <border diagonalUp="false" diagonalDown="false">
      <left/>
      <right style="hair">
        <color rgb="FFD9D9D9"/>
      </right>
      <top style="hair">
        <color rgb="FFD9D9D9"/>
      </top>
      <bottom style="hair">
        <color rgb="FFD9D9D9"/>
      </bottom>
      <diagonal/>
    </border>
    <border diagonalUp="false" diagonalDown="false">
      <left/>
      <right/>
      <top style="hair">
        <color rgb="FFD9D9D9"/>
      </top>
      <bottom/>
      <diagonal/>
    </border>
    <border diagonalUp="false" diagonalDown="false">
      <left style="hair">
        <color rgb="FF92D050"/>
      </left>
      <right style="hair">
        <color rgb="FF92D050"/>
      </right>
      <top/>
      <bottom/>
      <diagonal/>
    </border>
    <border diagonalUp="false" diagonalDown="false">
      <left style="hair">
        <color rgb="FFD9D9D9"/>
      </left>
      <right style="hair">
        <color rgb="FFD9D9D9"/>
      </right>
      <top style="hair">
        <color rgb="FFD9D9D9"/>
      </top>
      <bottom/>
      <diagonal/>
    </border>
    <border diagonalUp="false" diagonalDown="false">
      <left style="hair">
        <color rgb="FFD9D9D9"/>
      </left>
      <right style="hair">
        <color rgb="FFD9D9D9"/>
      </right>
      <top/>
      <bottom style="hair">
        <color rgb="FFD9D9D9"/>
      </bottom>
      <diagonal/>
    </border>
    <border diagonalUp="false" diagonalDown="false">
      <left style="hair">
        <color rgb="FFD9D9D9"/>
      </left>
      <right/>
      <top style="hair">
        <color rgb="FFD9D9D9"/>
      </top>
      <bottom/>
      <diagonal/>
    </border>
    <border diagonalUp="false" diagonalDown="false">
      <left/>
      <right/>
      <top style="hair">
        <color rgb="FFD9D9D9"/>
      </top>
      <bottom style="hair">
        <color rgb="FFD9D9D9"/>
      </bottom>
      <diagonal/>
    </border>
    <border diagonalUp="false" diagonalDown="false">
      <left style="hair">
        <color rgb="FF92D050"/>
      </left>
      <right/>
      <top style="hair">
        <color rgb="FFD9D9D9"/>
      </top>
      <bottom/>
      <diagonal/>
    </border>
    <border diagonalUp="false" diagonalDown="false">
      <left style="hair">
        <color rgb="FF92D050"/>
      </left>
      <right/>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false" applyAlignment="true" applyProtection="false">
      <alignment horizontal="general" vertical="bottom" textRotation="0" wrapText="false" indent="0" shrinkToFit="false"/>
    </xf>
  </cellStyleXfs>
  <cellXfs count="6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6" fillId="0" borderId="1" xfId="0" applyFont="true" applyBorder="true" applyAlignment="true" applyProtection="false">
      <alignment horizontal="left" vertical="bottom" textRotation="0" wrapText="true" indent="0" shrinkToFit="false"/>
      <protection locked="true" hidden="false"/>
    </xf>
    <xf numFmtId="164" fontId="6" fillId="0" borderId="2" xfId="0" applyFont="true" applyBorder="true" applyAlignment="true" applyProtection="false">
      <alignment horizontal="left" vertical="bottom" textRotation="0" wrapText="tru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7" fillId="0" borderId="2" xfId="0" applyFont="true" applyBorder="true" applyAlignment="true" applyProtection="false">
      <alignment horizontal="left" vertical="bottom" textRotation="0" wrapText="true" indent="0" shrinkToFit="false"/>
      <protection locked="true" hidden="false"/>
    </xf>
    <xf numFmtId="164" fontId="6" fillId="0" borderId="2" xfId="0" applyFont="true" applyBorder="true" applyAlignment="true" applyProtection="false">
      <alignment horizontal="left" vertical="top" textRotation="0" wrapText="true" indent="0" shrinkToFit="false"/>
      <protection locked="true" hidden="false"/>
    </xf>
    <xf numFmtId="164" fontId="6" fillId="0" borderId="2" xfId="0" applyFont="true" applyBorder="true" applyAlignment="true" applyProtection="false">
      <alignment horizontal="left" vertical="top" textRotation="0" wrapText="true" indent="0" shrinkToFit="false"/>
      <protection locked="true" hidden="false"/>
    </xf>
    <xf numFmtId="164" fontId="4" fillId="0" borderId="2" xfId="20" applyFont="true" applyBorder="true" applyAlignment="true" applyProtection="false">
      <alignment horizontal="left" vertical="top" textRotation="0" wrapText="true" indent="0" shrinkToFit="false"/>
      <protection locked="true" hidden="false"/>
    </xf>
    <xf numFmtId="164" fontId="0" fillId="0" borderId="2" xfId="0" applyFont="false" applyBorder="true" applyAlignment="true" applyProtection="false">
      <alignment horizontal="left" vertical="top"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8" fillId="2" borderId="3" xfId="0" applyFont="true" applyBorder="true" applyAlignment="true" applyProtection="false">
      <alignment horizontal="center" vertical="center" textRotation="0" wrapText="false" indent="0" shrinkToFit="false"/>
      <protection locked="true" hidden="false"/>
    </xf>
    <xf numFmtId="164" fontId="0" fillId="3" borderId="4"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4" fontId="6" fillId="4" borderId="5" xfId="0" applyFont="true" applyBorder="true" applyAlignment="true" applyProtection="true">
      <alignment horizontal="center" vertical="center" textRotation="0" wrapText="true" indent="0" shrinkToFit="false"/>
      <protection locked="false" hidden="false"/>
    </xf>
    <xf numFmtId="164" fontId="6" fillId="4" borderId="5" xfId="0" applyFont="true" applyBorder="true" applyAlignment="true" applyProtection="true">
      <alignment horizontal="center"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0" fillId="3" borderId="7" xfId="0" applyFont="false" applyBorder="true" applyAlignment="false" applyProtection="false">
      <alignment horizontal="general" vertical="bottom" textRotation="0" wrapText="false" indent="0" shrinkToFit="false"/>
      <protection locked="true" hidden="false"/>
    </xf>
    <xf numFmtId="164" fontId="9" fillId="2" borderId="8" xfId="0" applyFont="true" applyBorder="true" applyAlignment="true" applyProtection="false">
      <alignment horizontal="general" vertical="center" textRotation="0" wrapText="false" indent="0" shrinkToFit="false"/>
      <protection locked="true" hidden="false"/>
    </xf>
    <xf numFmtId="164" fontId="9" fillId="2" borderId="8" xfId="0" applyFont="true" applyBorder="true" applyAlignment="true" applyProtection="false">
      <alignment horizontal="center" vertical="center" textRotation="0" wrapText="false" indent="0" shrinkToFit="false"/>
      <protection locked="true" hidden="false"/>
    </xf>
    <xf numFmtId="164" fontId="6" fillId="3" borderId="5" xfId="0" applyFont="true" applyBorder="true" applyAlignment="true" applyProtection="false">
      <alignment horizontal="general" vertical="center" textRotation="0" wrapText="false" indent="0" shrinkToFit="false"/>
      <protection locked="true" hidden="false"/>
    </xf>
    <xf numFmtId="164" fontId="10" fillId="3" borderId="5" xfId="0" applyFont="true" applyBorder="true" applyAlignment="true" applyProtection="false">
      <alignment horizontal="center" vertical="center" textRotation="0" wrapText="false" indent="0" shrinkToFit="false"/>
      <protection locked="true" hidden="false"/>
    </xf>
    <xf numFmtId="164" fontId="6" fillId="3" borderId="5" xfId="0" applyFont="true" applyBorder="true" applyAlignment="true" applyProtection="true">
      <alignment horizontal="center" vertical="center" textRotation="0" wrapText="true" indent="0" shrinkToFit="false"/>
      <protection locked="false" hidden="false"/>
    </xf>
    <xf numFmtId="164" fontId="6" fillId="4" borderId="5" xfId="0" applyFont="true" applyBorder="true" applyAlignment="true" applyProtection="false">
      <alignment horizontal="center" vertical="center" textRotation="0" wrapText="false" indent="0" shrinkToFit="false"/>
      <protection locked="true" hidden="false"/>
    </xf>
    <xf numFmtId="164" fontId="6" fillId="3" borderId="5" xfId="0" applyFont="true" applyBorder="true" applyAlignment="true" applyProtection="false">
      <alignment horizontal="general" vertical="center" textRotation="0" wrapText="true" indent="0" shrinkToFit="false"/>
      <protection locked="true" hidden="false"/>
    </xf>
    <xf numFmtId="164" fontId="10" fillId="3" borderId="5" xfId="0" applyFont="true" applyBorder="true" applyAlignment="true" applyProtection="true">
      <alignment horizontal="center" vertical="center" textRotation="0" wrapText="false" indent="0" shrinkToFit="false"/>
      <protection locked="true" hidden="false"/>
    </xf>
    <xf numFmtId="164" fontId="6" fillId="3" borderId="5" xfId="0" applyFont="true" applyBorder="true" applyAlignment="true" applyProtection="true">
      <alignment horizontal="center" vertical="center" textRotation="0" wrapText="false" indent="0" shrinkToFit="false"/>
      <protection locked="false" hidden="false"/>
    </xf>
    <xf numFmtId="164" fontId="6" fillId="3" borderId="9" xfId="0" applyFont="true" applyBorder="true" applyAlignment="true" applyProtection="false">
      <alignment horizontal="general" vertical="center" textRotation="0" wrapText="true" indent="0" shrinkToFit="false"/>
      <protection locked="true" hidden="false"/>
    </xf>
    <xf numFmtId="164" fontId="10" fillId="3" borderId="9" xfId="0" applyFont="true" applyBorder="true" applyAlignment="true" applyProtection="false">
      <alignment horizontal="center" vertical="center" textRotation="0" wrapText="false" indent="0" shrinkToFit="false"/>
      <protection locked="true" hidden="false"/>
    </xf>
    <xf numFmtId="164" fontId="6" fillId="3" borderId="9" xfId="0" applyFont="true" applyBorder="true" applyAlignment="true" applyProtection="true">
      <alignment horizontal="center" vertical="center" textRotation="0" wrapText="false" indent="0" shrinkToFit="false"/>
      <protection locked="false" hidden="false"/>
    </xf>
    <xf numFmtId="164" fontId="6" fillId="4" borderId="9" xfId="0" applyFont="true" applyBorder="true" applyAlignment="true" applyProtection="false">
      <alignment horizontal="center" vertical="center" textRotation="0" wrapText="false" indent="0" shrinkToFit="false"/>
      <protection locked="true" hidden="false"/>
    </xf>
    <xf numFmtId="164" fontId="6" fillId="3" borderId="5" xfId="0" applyFont="true" applyBorder="true" applyAlignment="true" applyProtection="false">
      <alignment horizontal="left" vertical="center" textRotation="0" wrapText="false" indent="0" shrinkToFit="false"/>
      <protection locked="true" hidden="false"/>
    </xf>
    <xf numFmtId="164" fontId="9" fillId="5" borderId="0" xfId="0" applyFont="true" applyBorder="false" applyAlignment="true" applyProtection="false">
      <alignment horizontal="left" vertical="center" textRotation="0" wrapText="true" indent="0" shrinkToFit="false"/>
      <protection locked="true" hidden="false"/>
    </xf>
    <xf numFmtId="164" fontId="9" fillId="5" borderId="0" xfId="0" applyFont="true" applyBorder="false" applyAlignment="true" applyProtection="false">
      <alignment horizontal="left" vertical="center" textRotation="0" wrapText="false" indent="0" shrinkToFit="false"/>
      <protection locked="true" hidden="false"/>
    </xf>
    <xf numFmtId="164" fontId="9" fillId="5" borderId="0" xfId="0" applyFont="true" applyBorder="false" applyAlignment="true" applyProtection="false">
      <alignment horizontal="center" vertical="center" textRotation="0" wrapText="false" indent="0" shrinkToFit="false"/>
      <protection locked="true" hidden="false"/>
    </xf>
    <xf numFmtId="164" fontId="6" fillId="6" borderId="10" xfId="0" applyFont="true" applyBorder="true" applyAlignment="true" applyProtection="false">
      <alignment horizontal="general" vertical="center" textRotation="0" wrapText="true" indent="0" shrinkToFit="false"/>
      <protection locked="true" hidden="false"/>
    </xf>
    <xf numFmtId="164" fontId="6" fillId="0" borderId="5" xfId="0" applyFont="true" applyBorder="true" applyAlignment="true" applyProtection="false">
      <alignment horizontal="general" vertical="center" textRotation="0" wrapText="false" indent="0" shrinkToFit="false"/>
      <protection locked="true" hidden="false"/>
    </xf>
    <xf numFmtId="164" fontId="10" fillId="0" borderId="5" xfId="0" applyFont="true" applyBorder="true" applyAlignment="true" applyProtection="false">
      <alignment horizontal="center" vertical="center" textRotation="0" wrapText="false" indent="0" shrinkToFit="false"/>
      <protection locked="true" hidden="false"/>
    </xf>
    <xf numFmtId="164" fontId="6" fillId="0" borderId="9" xfId="0" applyFont="true" applyBorder="true" applyAlignment="true" applyProtection="false">
      <alignment horizontal="general" vertical="center" textRotation="0" wrapText="false" indent="0" shrinkToFit="false"/>
      <protection locked="true" hidden="false"/>
    </xf>
    <xf numFmtId="164" fontId="10" fillId="0" borderId="9" xfId="0" applyFont="true" applyBorder="true" applyAlignment="true" applyProtection="false">
      <alignment horizontal="center" vertical="center" textRotation="0" wrapText="false" indent="0" shrinkToFit="false"/>
      <protection locked="true" hidden="false"/>
    </xf>
    <xf numFmtId="164" fontId="6" fillId="3" borderId="9" xfId="0" applyFont="true" applyBorder="true" applyAlignment="true" applyProtection="true">
      <alignment horizontal="general" vertical="center" textRotation="0" wrapText="false" indent="0" shrinkToFit="false"/>
      <protection locked="false" hidden="false"/>
    </xf>
    <xf numFmtId="164" fontId="6" fillId="0" borderId="5" xfId="0" applyFont="true" applyBorder="true" applyAlignment="true" applyProtection="false">
      <alignment horizontal="general" vertical="center" textRotation="0" wrapText="true" indent="0" shrinkToFit="false"/>
      <protection locked="true" hidden="false"/>
    </xf>
    <xf numFmtId="164" fontId="6" fillId="3" borderId="5" xfId="0" applyFont="true" applyBorder="true" applyAlignment="true" applyProtection="true">
      <alignment horizontal="general" vertical="center" textRotation="0" wrapText="false" indent="0" shrinkToFit="false"/>
      <protection locked="false" hidden="false"/>
    </xf>
    <xf numFmtId="164" fontId="6" fillId="6" borderId="10" xfId="0" applyFont="true" applyBorder="true" applyAlignment="true" applyProtection="false">
      <alignment horizontal="general" vertical="center" textRotation="0" wrapText="false" indent="0" shrinkToFit="false"/>
      <protection locked="true" hidden="false"/>
    </xf>
    <xf numFmtId="164" fontId="6" fillId="0" borderId="11" xfId="0" applyFont="true" applyBorder="true" applyAlignment="true" applyProtection="false">
      <alignment horizontal="general" vertical="center"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10" fillId="0" borderId="0" xfId="0" applyFont="true" applyBorder="false" applyAlignment="true" applyProtection="false">
      <alignment horizontal="center" vertical="center" textRotation="0" wrapText="false" indent="0" shrinkToFit="false"/>
      <protection locked="true" hidden="false"/>
    </xf>
    <xf numFmtId="164" fontId="10" fillId="3" borderId="0" xfId="0" applyFont="true" applyBorder="false" applyAlignment="true" applyProtection="true">
      <alignment horizontal="center" vertical="center" textRotation="0" wrapText="false" indent="0" shrinkToFit="false"/>
      <protection locked="false" hidden="false"/>
    </xf>
    <xf numFmtId="164" fontId="6" fillId="6" borderId="5" xfId="0" applyFont="true" applyBorder="true" applyAlignment="true" applyProtection="false">
      <alignment horizontal="general" vertical="center" textRotation="0" wrapText="false" indent="0" shrinkToFit="false"/>
      <protection locked="true" hidden="false"/>
    </xf>
    <xf numFmtId="164" fontId="10" fillId="3" borderId="0" xfId="0" applyFont="true" applyBorder="false" applyAlignment="true" applyProtection="false">
      <alignment horizontal="center" vertical="center" textRotation="0" wrapText="false" indent="0" shrinkToFit="false"/>
      <protection locked="true" hidden="false"/>
    </xf>
    <xf numFmtId="164" fontId="10" fillId="0" borderId="0" xfId="0" applyFont="true" applyBorder="false" applyAlignment="true" applyProtection="true">
      <alignment horizontal="center" vertical="center" textRotation="0" wrapText="false" indent="0" shrinkToFit="false"/>
      <protection locked="false" hidden="false"/>
    </xf>
    <xf numFmtId="164" fontId="0" fillId="0" borderId="12" xfId="0" applyFont="false" applyBorder="true" applyAlignment="false" applyProtection="false">
      <alignment horizontal="general" vertical="bottom" textRotation="0" wrapText="false" indent="0" shrinkToFit="false"/>
      <protection locked="true" hidden="false"/>
    </xf>
    <xf numFmtId="164" fontId="6" fillId="7" borderId="9" xfId="0" applyFont="true" applyBorder="true" applyAlignment="true" applyProtection="false">
      <alignment horizontal="general" vertical="center" textRotation="0" wrapText="false" indent="0" shrinkToFit="false"/>
      <protection locked="true" hidden="false"/>
    </xf>
    <xf numFmtId="164" fontId="10" fillId="7" borderId="9" xfId="0" applyFont="true" applyBorder="true" applyAlignment="true" applyProtection="false">
      <alignment horizontal="center" vertical="center" textRotation="0" wrapText="false" indent="0" shrinkToFit="false"/>
      <protection locked="true" hidden="false"/>
    </xf>
    <xf numFmtId="165" fontId="6" fillId="7" borderId="9" xfId="0" applyFont="true" applyBorder="true" applyAlignment="true" applyProtection="false">
      <alignment horizontal="center" vertical="center" textRotation="0" wrapText="false" indent="0" shrinkToFit="false"/>
      <protection locked="true" hidden="false"/>
    </xf>
    <xf numFmtId="164" fontId="9" fillId="2" borderId="8" xfId="0" applyFont="true" applyBorder="true" applyAlignment="true" applyProtection="false">
      <alignment horizontal="general" vertical="center" textRotation="0" wrapText="true" indent="0" shrinkToFit="false"/>
      <protection locked="true" hidden="false"/>
    </xf>
    <xf numFmtId="164" fontId="10" fillId="3" borderId="5" xfId="0" applyFont="true" applyBorder="true" applyAlignment="true" applyProtection="true">
      <alignment horizontal="center" vertical="center" textRotation="0" wrapText="false" indent="0" shrinkToFit="false"/>
      <protection locked="false" hidden="false"/>
    </xf>
    <xf numFmtId="164" fontId="10" fillId="3" borderId="9" xfId="0" applyFont="true" applyBorder="true" applyAlignment="true" applyProtection="true">
      <alignment horizontal="center" vertical="center" textRotation="0" wrapText="false" indent="0" shrinkToFit="false"/>
      <protection locked="false" hidden="false"/>
    </xf>
    <xf numFmtId="164" fontId="0" fillId="3" borderId="13" xfId="0" applyFont="false" applyBorder="true" applyAlignment="false" applyProtection="false">
      <alignment horizontal="general" vertical="bottom" textRotation="0" wrapText="false" indent="0" shrinkToFit="false"/>
      <protection locked="true" hidden="false"/>
    </xf>
    <xf numFmtId="164" fontId="9" fillId="5" borderId="14" xfId="0" applyFont="true" applyBorder="true" applyAlignment="true" applyProtection="false">
      <alignment horizontal="left" vertical="center" textRotation="0" wrapText="true" indent="0" shrinkToFit="false"/>
      <protection locked="true" hidden="false"/>
    </xf>
    <xf numFmtId="165" fontId="9" fillId="5" borderId="0" xfId="0" applyFont="true" applyBorder="false" applyAlignment="true" applyProtection="false">
      <alignment horizontal="center"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Lien hypertext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A9D08E"/>
      <rgbColor rgb="FF808080"/>
      <rgbColor rgb="FF9999FF"/>
      <rgbColor rgb="FF993366"/>
      <rgbColor rgb="FFFFFFCC"/>
      <rgbColor rgb="FFE6FEED"/>
      <rgbColor rgb="FF660066"/>
      <rgbColor rgb="FFFF8080"/>
      <rgbColor rgb="FF0563C1"/>
      <rgbColor rgb="FFD9D9D9"/>
      <rgbColor rgb="FF000080"/>
      <rgbColor rgb="FFFF00FF"/>
      <rgbColor rgb="FFFFFF00"/>
      <rgbColor rgb="FF00FFFF"/>
      <rgbColor rgb="FF800080"/>
      <rgbColor rgb="FF800000"/>
      <rgbColor rgb="FF008080"/>
      <rgbColor rgb="FF0000FF"/>
      <rgbColor rgb="FF00CCFF"/>
      <rgbColor rgb="FFCCFFFF"/>
      <rgbColor rgb="FFE2EFDA"/>
      <rgbColor rgb="FFFFFF99"/>
      <rgbColor rgb="FF96DC56"/>
      <rgbColor rgb="FFFF99CC"/>
      <rgbColor rgb="FFCC99FF"/>
      <rgbColor rgb="FFFFCC99"/>
      <rgbColor rgb="FF3366FF"/>
      <rgbColor rgb="FF33CCCC"/>
      <rgbColor rgb="FF92D050"/>
      <rgbColor rgb="FFFFCC00"/>
      <rgbColor rgb="FFFF9900"/>
      <rgbColor rgb="FFFF6600"/>
      <rgbColor rgb="FF666699"/>
      <rgbColor rgb="FF70AD47"/>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3.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4</xdr:col>
      <xdr:colOff>693360</xdr:colOff>
      <xdr:row>11</xdr:row>
      <xdr:rowOff>110520</xdr:rowOff>
    </xdr:from>
    <xdr:to>
      <xdr:col>9</xdr:col>
      <xdr:colOff>497160</xdr:colOff>
      <xdr:row>26</xdr:row>
      <xdr:rowOff>148680</xdr:rowOff>
    </xdr:to>
    <xdr:pic>
      <xdr:nvPicPr>
        <xdr:cNvPr id="0" name="Image 2" descr=""/>
        <xdr:cNvPicPr/>
      </xdr:nvPicPr>
      <xdr:blipFill>
        <a:blip r:embed="rId1"/>
        <a:stretch/>
      </xdr:blipFill>
      <xdr:spPr>
        <a:xfrm>
          <a:off x="8913600" y="4987440"/>
          <a:ext cx="4709160" cy="3011760"/>
        </a:xfrm>
        <a:prstGeom prst="rect">
          <a:avLst/>
        </a:prstGeom>
        <a:noFill/>
        <a:ln w="25560">
          <a:noFill/>
        </a:ln>
      </xdr:spPr>
    </xdr:pic>
    <xdr:clientData/>
  </xdr:twoCellAnchor>
  <xdr:twoCellAnchor editAs="oneCell">
    <xdr:from>
      <xdr:col>4</xdr:col>
      <xdr:colOff>730800</xdr:colOff>
      <xdr:row>28</xdr:row>
      <xdr:rowOff>102960</xdr:rowOff>
    </xdr:from>
    <xdr:to>
      <xdr:col>9</xdr:col>
      <xdr:colOff>433800</xdr:colOff>
      <xdr:row>43</xdr:row>
      <xdr:rowOff>45720</xdr:rowOff>
    </xdr:to>
    <xdr:pic>
      <xdr:nvPicPr>
        <xdr:cNvPr id="1" name="Image 3" descr=""/>
        <xdr:cNvPicPr/>
      </xdr:nvPicPr>
      <xdr:blipFill>
        <a:blip r:embed="rId2"/>
        <a:stretch/>
      </xdr:blipFill>
      <xdr:spPr>
        <a:xfrm>
          <a:off x="8951040" y="8242920"/>
          <a:ext cx="4608360" cy="2884320"/>
        </a:xfrm>
        <a:prstGeom prst="rect">
          <a:avLst/>
        </a:prstGeom>
        <a:noFill/>
        <a:ln w="25560">
          <a:noFill/>
        </a:ln>
      </xdr:spPr>
    </xdr:pic>
    <xdr:clientData/>
  </xdr:twoCellAnchor>
  <xdr:twoCellAnchor editAs="oneCell">
    <xdr:from>
      <xdr:col>0</xdr:col>
      <xdr:colOff>0</xdr:colOff>
      <xdr:row>0</xdr:row>
      <xdr:rowOff>0</xdr:rowOff>
    </xdr:from>
    <xdr:to>
      <xdr:col>0</xdr:col>
      <xdr:colOff>2206440</xdr:colOff>
      <xdr:row>1</xdr:row>
      <xdr:rowOff>24480</xdr:rowOff>
    </xdr:to>
    <xdr:pic>
      <xdr:nvPicPr>
        <xdr:cNvPr id="2" name="Image 4" descr=""/>
        <xdr:cNvPicPr/>
      </xdr:nvPicPr>
      <xdr:blipFill>
        <a:blip r:embed="rId3"/>
        <a:stretch/>
      </xdr:blipFill>
      <xdr:spPr>
        <a:xfrm>
          <a:off x="0" y="0"/>
          <a:ext cx="2206440" cy="1615320"/>
        </a:xfrm>
        <a:prstGeom prst="rect">
          <a:avLst/>
        </a:prstGeom>
        <a:noFill/>
        <a:ln w="25560">
          <a:noFill/>
        </a:ln>
      </xdr:spPr>
    </xdr:pic>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plu.clermontmetropole.eu/les-documents-du-plui/" TargetMode="External"/><Relationship Id="rId2" Type="http://schemas.openxmlformats.org/officeDocument/2006/relationships/hyperlink" Target="https://plu.clermontmetropole.eu/carte-interactive/" TargetMode="External"/><Relationship Id="rId3" Type="http://schemas.openxmlformats.org/officeDocument/2006/relationships/hyperlink" Target="https://plu.clermontmetropole.eu/wp-content/uploads/2026/01/4.1_REGLEMENT_approbation.pdf" TargetMode="External"/><Relationship Id="rId4"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48"/>
  <sheetViews>
    <sheetView showFormulas="false" showGridLines="true" showRowColHeaders="true" showZeros="true" rightToLeft="false" tabSelected="true" showOutlineSymbols="true" defaultGridColor="true" view="normal" topLeftCell="A1" colorId="64" zoomScale="88" zoomScaleNormal="88" zoomScalePageLayoutView="100" workbookViewId="0">
      <selection pane="topLeft" activeCell="N18" activeCellId="0" sqref="N18"/>
    </sheetView>
  </sheetViews>
  <sheetFormatPr defaultColWidth="13.921875" defaultRowHeight="14.4" customHeight="true" zeroHeight="false" outlineLevelRow="0" outlineLevelCol="0"/>
  <cols>
    <col collapsed="false" customWidth="true" hidden="false" outlineLevel="0" max="1" min="1" style="1" width="71.22"/>
    <col collapsed="false" customWidth="true" hidden="false" outlineLevel="0" max="2" min="2" style="1" width="11.08"/>
    <col collapsed="false" customWidth="true" hidden="false" outlineLevel="0" max="3" min="3" style="1" width="15.27"/>
    <col collapsed="false" customWidth="true" hidden="false" outlineLevel="0" max="4" min="4" style="2" width="19.06"/>
    <col collapsed="false" customWidth="false" hidden="false" outlineLevel="0" max="16384" min="5" style="1" width="13.92"/>
  </cols>
  <sheetData>
    <row r="1" customFormat="false" ht="125.25" hidden="false" customHeight="true" outlineLevel="0" collapsed="false"/>
    <row r="2" customFormat="false" ht="22.05" hidden="false" customHeight="false" outlineLevel="0" collapsed="false">
      <c r="A2" s="3" t="s">
        <v>0</v>
      </c>
      <c r="B2" s="3"/>
      <c r="C2" s="3"/>
      <c r="D2" s="3"/>
    </row>
    <row r="3" customFormat="false" ht="50.25" hidden="false" customHeight="true" outlineLevel="0" collapsed="false">
      <c r="A3" s="4" t="s">
        <v>1</v>
      </c>
      <c r="B3" s="4"/>
      <c r="C3" s="4"/>
      <c r="D3" s="4"/>
    </row>
    <row r="4" customFormat="false" ht="29.25" hidden="false" customHeight="true" outlineLevel="0" collapsed="false">
      <c r="A4" s="5" t="s">
        <v>2</v>
      </c>
      <c r="B4" s="5"/>
      <c r="C4" s="5"/>
      <c r="D4" s="5"/>
      <c r="F4" s="6"/>
      <c r="G4" s="6"/>
      <c r="H4" s="6"/>
    </row>
    <row r="5" customFormat="false" ht="29.25" hidden="false" customHeight="true" outlineLevel="0" collapsed="false">
      <c r="A5" s="7" t="s">
        <v>3</v>
      </c>
      <c r="B5" s="7"/>
      <c r="C5" s="7"/>
      <c r="D5" s="7"/>
    </row>
    <row r="6" customFormat="false" ht="29.25" hidden="false" customHeight="true" outlineLevel="0" collapsed="false">
      <c r="A6" s="7" t="s">
        <v>4</v>
      </c>
      <c r="B6" s="7"/>
      <c r="C6" s="7"/>
      <c r="D6" s="7"/>
      <c r="E6" s="6"/>
      <c r="F6" s="6"/>
      <c r="G6" s="6"/>
    </row>
    <row r="7" customFormat="false" ht="15" hidden="false" customHeight="true" outlineLevel="0" collapsed="false">
      <c r="A7" s="8" t="s">
        <v>5</v>
      </c>
      <c r="B7" s="8"/>
      <c r="C7" s="8"/>
      <c r="D7" s="8"/>
      <c r="E7" s="6"/>
      <c r="F7" s="6"/>
      <c r="G7" s="6"/>
    </row>
    <row r="8" customFormat="false" ht="17.4" hidden="false" customHeight="true" outlineLevel="0" collapsed="false">
      <c r="A8" s="9" t="s">
        <v>6</v>
      </c>
      <c r="B8" s="10"/>
      <c r="C8" s="11"/>
      <c r="D8" s="11"/>
      <c r="E8" s="12"/>
      <c r="F8" s="12"/>
      <c r="G8" s="12"/>
    </row>
    <row r="9" customFormat="false" ht="41.25" hidden="false" customHeight="true" outlineLevel="0" collapsed="false">
      <c r="A9" s="13" t="s">
        <v>7</v>
      </c>
      <c r="B9" s="13"/>
      <c r="C9" s="13"/>
      <c r="D9" s="13"/>
    </row>
    <row r="10" s="15" customFormat="true" ht="11.25" hidden="false" customHeight="true" outlineLevel="0" collapsed="false">
      <c r="A10" s="14"/>
      <c r="B10" s="14"/>
      <c r="C10" s="14"/>
      <c r="D10" s="14"/>
      <c r="M10" s="1"/>
    </row>
    <row r="11" customFormat="false" ht="13.8" hidden="false" customHeight="false" outlineLevel="0" collapsed="false">
      <c r="A11" s="16" t="s">
        <v>8</v>
      </c>
      <c r="B11" s="16"/>
      <c r="C11" s="16"/>
      <c r="D11" s="17"/>
    </row>
    <row r="12" customFormat="false" ht="13.8" hidden="false" customHeight="false" outlineLevel="0" collapsed="false">
      <c r="A12" s="16" t="s">
        <v>9</v>
      </c>
      <c r="B12" s="16"/>
      <c r="C12" s="16"/>
      <c r="D12" s="18"/>
    </row>
    <row r="13" customFormat="false" ht="15.75" hidden="false" customHeight="true" outlineLevel="0" collapsed="false">
      <c r="A13" s="16" t="s">
        <v>10</v>
      </c>
      <c r="B13" s="16"/>
      <c r="C13" s="16"/>
      <c r="D13" s="18"/>
    </row>
    <row r="14" customFormat="false" ht="15.75" hidden="false" customHeight="true" outlineLevel="0" collapsed="false">
      <c r="A14" s="19" t="s">
        <v>11</v>
      </c>
      <c r="B14" s="19"/>
      <c r="C14" s="19"/>
      <c r="D14" s="17"/>
    </row>
    <row r="15" customFormat="false" ht="9" hidden="false" customHeight="true" outlineLevel="0" collapsed="false">
      <c r="A15" s="20"/>
      <c r="B15" s="20"/>
      <c r="C15" s="20"/>
      <c r="D15" s="20"/>
    </row>
    <row r="16" customFormat="false" ht="25.5" hidden="false" customHeight="true" outlineLevel="0" collapsed="false">
      <c r="A16" s="21" t="s">
        <v>12</v>
      </c>
      <c r="B16" s="22" t="s">
        <v>13</v>
      </c>
      <c r="C16" s="21" t="s">
        <v>14</v>
      </c>
      <c r="D16" s="22" t="s">
        <v>15</v>
      </c>
    </row>
    <row r="17" customFormat="false" ht="13.8" hidden="false" customHeight="false" outlineLevel="0" collapsed="false">
      <c r="A17" s="23" t="s">
        <v>16</v>
      </c>
      <c r="B17" s="24" t="n">
        <v>1</v>
      </c>
      <c r="C17" s="25"/>
      <c r="D17" s="26" t="n">
        <f aca="false">B17*C17</f>
        <v>0</v>
      </c>
    </row>
    <row r="18" customFormat="false" ht="13.8" hidden="false" customHeight="false" outlineLevel="0" collapsed="false">
      <c r="A18" s="27" t="s">
        <v>17</v>
      </c>
      <c r="B18" s="28" t="n">
        <v>0.1</v>
      </c>
      <c r="C18" s="29"/>
      <c r="D18" s="26" t="n">
        <f aca="false">B18*C18</f>
        <v>0</v>
      </c>
    </row>
    <row r="19" customFormat="false" ht="13.8" hidden="false" customHeight="false" outlineLevel="0" collapsed="false">
      <c r="A19" s="30" t="s">
        <v>18</v>
      </c>
      <c r="B19" s="31" t="n">
        <v>0.2</v>
      </c>
      <c r="C19" s="32"/>
      <c r="D19" s="33" t="n">
        <v>0</v>
      </c>
    </row>
    <row r="20" customFormat="false" ht="13.8" hidden="false" customHeight="false" outlineLevel="0" collapsed="false">
      <c r="A20" s="34" t="s">
        <v>19</v>
      </c>
      <c r="B20" s="34"/>
      <c r="C20" s="34"/>
      <c r="D20" s="26" t="n">
        <f aca="false">C17/100</f>
        <v>0</v>
      </c>
    </row>
    <row r="21" customFormat="false" ht="32.25" hidden="false" customHeight="true" outlineLevel="0" collapsed="false">
      <c r="A21" s="35" t="s">
        <v>20</v>
      </c>
      <c r="B21" s="35"/>
      <c r="C21" s="36"/>
      <c r="D21" s="37" t="e">
        <f aca="false">(D17+D18+D19)/D13</f>
        <v>#DIV/0!</v>
      </c>
    </row>
    <row r="22" s="1" customFormat="true" ht="9" hidden="false" customHeight="true" outlineLevel="0" collapsed="false"/>
    <row r="23" customFormat="false" ht="16.5" hidden="false" customHeight="true" outlineLevel="0" collapsed="false">
      <c r="A23" s="38" t="s">
        <v>21</v>
      </c>
      <c r="B23" s="38"/>
      <c r="C23" s="38"/>
      <c r="D23" s="38"/>
    </row>
    <row r="24" customFormat="false" ht="13.8" hidden="false" customHeight="false" outlineLevel="0" collapsed="false">
      <c r="A24" s="39" t="s">
        <v>22</v>
      </c>
      <c r="B24" s="40" t="n">
        <v>0.2</v>
      </c>
      <c r="C24" s="29"/>
      <c r="D24" s="26" t="n">
        <f aca="false">B24*C24</f>
        <v>0</v>
      </c>
    </row>
    <row r="25" customFormat="false" ht="13.8" hidden="false" customHeight="false" outlineLevel="0" collapsed="false">
      <c r="A25" s="39" t="s">
        <v>23</v>
      </c>
      <c r="B25" s="40" t="n">
        <v>0.5</v>
      </c>
      <c r="C25" s="29"/>
      <c r="D25" s="26" t="n">
        <f aca="false">B25*C25</f>
        <v>0</v>
      </c>
    </row>
    <row r="26" customFormat="false" ht="13.8" hidden="false" customHeight="false" outlineLevel="0" collapsed="false">
      <c r="A26" s="41" t="s">
        <v>24</v>
      </c>
      <c r="B26" s="42" t="n">
        <v>0.7</v>
      </c>
      <c r="C26" s="43"/>
      <c r="D26" s="33" t="n">
        <v>0</v>
      </c>
    </row>
    <row r="27" customFormat="false" ht="13.8" hidden="false" customHeight="false" outlineLevel="0" collapsed="false">
      <c r="A27" s="44" t="s">
        <v>25</v>
      </c>
      <c r="B27" s="40" t="n">
        <v>0.1</v>
      </c>
      <c r="C27" s="45"/>
      <c r="D27" s="26" t="n">
        <f aca="false">B27*C27</f>
        <v>0</v>
      </c>
    </row>
    <row r="28" customFormat="false" ht="9" hidden="false" customHeight="true" outlineLevel="0" collapsed="false">
      <c r="A28" s="20"/>
      <c r="B28" s="20"/>
      <c r="C28" s="20"/>
      <c r="D28" s="20"/>
    </row>
    <row r="29" customFormat="false" ht="13.8" hidden="false" customHeight="false" outlineLevel="0" collapsed="false">
      <c r="A29" s="46" t="s">
        <v>26</v>
      </c>
      <c r="B29" s="46"/>
      <c r="C29" s="46"/>
      <c r="D29" s="46"/>
    </row>
    <row r="30" customFormat="false" ht="13.8" hidden="false" customHeight="false" outlineLevel="0" collapsed="false">
      <c r="A30" s="39" t="s">
        <v>27</v>
      </c>
      <c r="B30" s="42" t="n">
        <v>0.3</v>
      </c>
      <c r="C30" s="32"/>
      <c r="D30" s="33" t="n">
        <f aca="false">B30*C30</f>
        <v>0</v>
      </c>
    </row>
    <row r="31" customFormat="false" ht="13.8" hidden="false" customHeight="false" outlineLevel="0" collapsed="false">
      <c r="A31" s="47" t="s">
        <v>28</v>
      </c>
      <c r="B31" s="40" t="n">
        <v>0.7</v>
      </c>
      <c r="C31" s="29"/>
      <c r="D31" s="26" t="n">
        <f aca="false">B31*C31</f>
        <v>0</v>
      </c>
    </row>
    <row r="32" customFormat="false" ht="6" hidden="false" customHeight="true" outlineLevel="0" collapsed="false">
      <c r="A32" s="48"/>
      <c r="B32" s="49"/>
      <c r="C32" s="50"/>
      <c r="D32" s="48"/>
    </row>
    <row r="33" customFormat="false" ht="18" hidden="false" customHeight="true" outlineLevel="0" collapsed="false">
      <c r="A33" s="51" t="s">
        <v>29</v>
      </c>
      <c r="B33" s="24" t="n">
        <v>0.4</v>
      </c>
      <c r="C33" s="29"/>
      <c r="D33" s="26" t="n">
        <f aca="false">B33*C33</f>
        <v>0</v>
      </c>
    </row>
    <row r="34" customFormat="false" ht="6" hidden="false" customHeight="true" outlineLevel="0" collapsed="false">
      <c r="A34" s="48"/>
      <c r="B34" s="52"/>
      <c r="C34" s="53"/>
      <c r="D34" s="48"/>
    </row>
    <row r="35" customFormat="false" ht="13.8" hidden="false" customHeight="false" outlineLevel="0" collapsed="false">
      <c r="A35" s="51" t="s">
        <v>30</v>
      </c>
      <c r="B35" s="24" t="n">
        <v>0.5</v>
      </c>
      <c r="C35" s="25"/>
      <c r="D35" s="26" t="n">
        <f aca="false">B35*C35</f>
        <v>0</v>
      </c>
    </row>
    <row r="36" customFormat="false" ht="7.5" hidden="false" customHeight="true" outlineLevel="0" collapsed="false">
      <c r="A36" s="54"/>
      <c r="B36" s="54"/>
      <c r="C36" s="54"/>
      <c r="D36" s="54"/>
    </row>
    <row r="37" customFormat="false" ht="17.25" hidden="false" customHeight="true" outlineLevel="0" collapsed="false">
      <c r="A37" s="55" t="s">
        <v>31</v>
      </c>
      <c r="B37" s="56"/>
      <c r="C37" s="56"/>
      <c r="D37" s="57" t="e">
        <f aca="false">SUM(D17+D21+D24+D25+D30+D31+D33+D34+D35+D26+D27)/D13</f>
        <v>#DIV/0!</v>
      </c>
    </row>
    <row r="38" s="1" customFormat="true" ht="8.25" hidden="false" customHeight="true" outlineLevel="0" collapsed="false"/>
    <row r="39" customFormat="false" ht="63" hidden="false" customHeight="true" outlineLevel="0" collapsed="false">
      <c r="A39" s="58" t="s">
        <v>32</v>
      </c>
      <c r="B39" s="22" t="s">
        <v>33</v>
      </c>
      <c r="C39" s="21"/>
      <c r="D39" s="21"/>
    </row>
    <row r="40" customFormat="false" ht="13.8" hidden="false" customHeight="false" outlineLevel="0" collapsed="false">
      <c r="A40" s="39" t="s">
        <v>34</v>
      </c>
      <c r="B40" s="40" t="n">
        <v>0.01</v>
      </c>
      <c r="C40" s="59"/>
      <c r="D40" s="26" t="n">
        <f aca="false">B40*C40</f>
        <v>0</v>
      </c>
    </row>
    <row r="41" customFormat="false" ht="13.8" hidden="false" customHeight="false" outlineLevel="0" collapsed="false">
      <c r="A41" s="41" t="s">
        <v>35</v>
      </c>
      <c r="B41" s="42" t="n">
        <v>0.02</v>
      </c>
      <c r="C41" s="60"/>
      <c r="D41" s="33" t="n">
        <f aca="false">B41*C41</f>
        <v>0</v>
      </c>
    </row>
    <row r="42" customFormat="false" ht="13.8" hidden="false" customHeight="false" outlineLevel="0" collapsed="false">
      <c r="A42" s="39" t="s">
        <v>36</v>
      </c>
      <c r="B42" s="40" t="n">
        <v>-0.02</v>
      </c>
      <c r="C42" s="59"/>
      <c r="D42" s="26" t="n">
        <f aca="false">B42*C42</f>
        <v>-0</v>
      </c>
    </row>
    <row r="43" customFormat="false" ht="9" hidden="false" customHeight="true" outlineLevel="0" collapsed="false">
      <c r="A43" s="54"/>
      <c r="B43" s="54"/>
      <c r="C43" s="54"/>
      <c r="D43" s="54"/>
    </row>
    <row r="44" customFormat="false" ht="13.8" hidden="false" customHeight="false" outlineLevel="0" collapsed="false">
      <c r="A44" s="51" t="s">
        <v>37</v>
      </c>
      <c r="B44" s="24" t="n">
        <v>0.5</v>
      </c>
      <c r="C44" s="59"/>
      <c r="D44" s="26" t="n">
        <f aca="false">C44*B44</f>
        <v>0</v>
      </c>
    </row>
    <row r="45" s="15" customFormat="true" ht="9" hidden="false" customHeight="true" outlineLevel="0" collapsed="false">
      <c r="A45" s="61"/>
      <c r="B45" s="61"/>
      <c r="C45" s="61"/>
      <c r="D45" s="61"/>
    </row>
    <row r="46" customFormat="false" ht="48.75" hidden="false" customHeight="true" outlineLevel="0" collapsed="false">
      <c r="A46" s="62" t="s">
        <v>38</v>
      </c>
      <c r="B46" s="62"/>
      <c r="C46" s="62"/>
      <c r="D46" s="63" t="e">
        <f aca="false">(SUM(D17+D21+D24+D25+D30+D31+D33+D34+D35+D26+D27)/(D13-D44-D14))+MIN(D40+D41,0.2)+D42</f>
        <v>#DIV/0!</v>
      </c>
    </row>
    <row r="47" customFormat="false" ht="13.8" hidden="false" customHeight="false" outlineLevel="0" collapsed="false"/>
    <row r="48" customFormat="false" ht="15" hidden="false" customHeight="true" outlineLevel="0" collapsed="false"/>
  </sheetData>
  <sheetProtection sheet="true" objects="true" scenarios="true"/>
  <mergeCells count="27">
    <mergeCell ref="A2:D2"/>
    <mergeCell ref="A3:D3"/>
    <mergeCell ref="A4:D4"/>
    <mergeCell ref="F4:H4"/>
    <mergeCell ref="A5:D5"/>
    <mergeCell ref="A6:D6"/>
    <mergeCell ref="E6:G6"/>
    <mergeCell ref="A7:D7"/>
    <mergeCell ref="E7:G7"/>
    <mergeCell ref="A9:D9"/>
    <mergeCell ref="A10:D10"/>
    <mergeCell ref="A11:C11"/>
    <mergeCell ref="A12:C12"/>
    <mergeCell ref="A13:C13"/>
    <mergeCell ref="A14:C14"/>
    <mergeCell ref="A15:D15"/>
    <mergeCell ref="A20:C20"/>
    <mergeCell ref="A21:B21"/>
    <mergeCell ref="A22:D22"/>
    <mergeCell ref="A23:D23"/>
    <mergeCell ref="A28:D28"/>
    <mergeCell ref="A29:D29"/>
    <mergeCell ref="A36:D36"/>
    <mergeCell ref="A38:D38"/>
    <mergeCell ref="A43:D43"/>
    <mergeCell ref="A45:D45"/>
    <mergeCell ref="A46:C46"/>
  </mergeCells>
  <hyperlinks>
    <hyperlink ref="A5" r:id="rId1" display="Les pièces du PLUi en vigueur"/>
    <hyperlink ref="A6" r:id="rId2" display="Une carte interactive"/>
    <hyperlink ref="A8" r:id="rId3" display=" ICI"/>
  </hyperlinks>
  <printOptions headings="false" gridLines="false" gridLinesSet="true" horizontalCentered="false" verticalCentered="false"/>
  <pageMargins left="0.7" right="0.7" top="0.3" bottom="0.3" header="0.3" footer="0.3"/>
  <pageSetup paperSize="1" scale="75" fitToWidth="1" fitToHeight="1" pageOrder="downThenOver" orientation="portrait" blackAndWhite="false" draft="false" cellComments="none" horizontalDpi="300" verticalDpi="300" copies="1"/>
  <headerFooter differentFirst="false" differentOddEven="false">
    <oddHeader/>
    <oddFooter/>
  </headerFooter>
  <drawing r:id="rId4"/>
</worksheet>
</file>

<file path=docProps/app.xml><?xml version="1.0" encoding="utf-8"?>
<Properties xmlns="http://schemas.openxmlformats.org/officeDocument/2006/extended-properties" xmlns:vt="http://schemas.openxmlformats.org/officeDocument/2006/docPropsVTypes">
  <Template/>
  <TotalTime>21</TotalTim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2022-10-09T10:10:58Z</dcterms:created>
  <dc:creator>Benjamin Azieres</dc:creator>
  <dc:description/>
  <dc:language>en-US</dc:language>
  <cp:lastModifiedBy/>
  <dcterms:modified xsi:type="dcterms:W3CDTF">2026-02-10T15:47:40Z</dcterms:modified>
  <cp:revision>10</cp:revision>
  <dc:subject/>
  <dc:title/>
</cp:coreProperties>
</file>